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<sst xmlns="http://schemas.openxmlformats.org/spreadsheetml/2006/main" count="16" uniqueCount="16">
  <si>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 xml:space="preserve">pop</t>
  </si>
  <si>
    <t xml:space="preserve">cases</t>
  </si>
  <si>
    <t xml:space="preserve">deaths</t>
  </si>
  <si>
    <t xml:space="preserve">incidence</t>
  </si>
  <si>
    <t xml:space="preserve">cfr</t>
  </si>
  <si>
    <t xml:space="preserve">0-9</t>
  </si>
  <si>
    <t xml:space="preserve">10-19</t>
  </si>
  <si>
    <t xml:space="preserve">20-29</t>
  </si>
  <si>
    <t xml:space="preserve">30-39</t>
  </si>
  <si>
    <t xml:space="preserve">40-49</t>
  </si>
  <si>
    <t xml:space="preserve">50-59</t>
  </si>
  <si>
    <t xml:space="preserve">60-69</t>
  </si>
  <si>
    <t xml:space="preserve">70-79</t>
  </si>
  <si>
    <t xml:space="preserve">80-89</t>
  </si>
  <si>
    <t xml:space="preserve">90-99</t>
  </si>
  <si>
    <t xml:space="preserve">http://ncov.mohw.go.kr/bdBoardList_Real.do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</si>
</sst>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5" activeCellId="0" sqref="A15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H1" s="1" t="s">
        <v>3</v>
      </c>
      <c r="I1" s="1" t="s">
        <v>4</v>
      </c>
    </row>
    <row r="2" customFormat="false" ht="12.8" hidden="false" customHeight="false" outlineLevel="0" collapsed="false">
      <c r="A2" s="1" t="s">
        <v>5</v>
      </c>
      <c r="B2" s="1" t="n">
        <v>4166914</v>
      </c>
      <c r="C2" s="1" t="n">
        <v>649</v>
      </c>
      <c r="D2" s="1" t="n">
        <v>0</v>
      </c>
    </row>
    <row r="3" customFormat="false" ht="12.8" hidden="false" customHeight="false" outlineLevel="0" collapsed="false">
      <c r="A3" s="1" t="s">
        <v>6</v>
      </c>
      <c r="B3" s="1" t="n">
        <v>4959010</v>
      </c>
      <c r="C3" s="1" t="n">
        <v>1410</v>
      </c>
      <c r="D3" s="1" t="n">
        <v>0</v>
      </c>
    </row>
    <row r="4" customFormat="false" ht="12.8" hidden="false" customHeight="false" outlineLevel="0" collapsed="false">
      <c r="A4" s="2" t="s">
        <v>7</v>
      </c>
      <c r="B4" s="2" t="n">
        <v>6810356</v>
      </c>
      <c r="C4" s="2" t="n">
        <v>5055</v>
      </c>
      <c r="D4" s="2" t="n">
        <v>0</v>
      </c>
      <c r="E4" s="2"/>
      <c r="F4" s="2"/>
      <c r="G4" s="2"/>
    </row>
    <row r="5" customFormat="false" ht="12.8" hidden="false" customHeight="false" outlineLevel="0" collapsed="false">
      <c r="A5" s="2" t="s">
        <v>8</v>
      </c>
      <c r="B5" s="2" t="n">
        <v>7071024</v>
      </c>
      <c r="C5" s="2" t="n">
        <v>3167</v>
      </c>
      <c r="D5" s="2" t="n">
        <v>2</v>
      </c>
      <c r="E5" s="2"/>
      <c r="F5" s="2"/>
      <c r="G5" s="2"/>
    </row>
    <row r="6" customFormat="false" ht="12.8" hidden="false" customHeight="false" outlineLevel="0" collapsed="false">
      <c r="A6" s="2" t="s">
        <v>9</v>
      </c>
      <c r="B6" s="2" t="n">
        <v>8383230</v>
      </c>
      <c r="C6" s="2" t="n">
        <v>3448</v>
      </c>
      <c r="D6" s="2" t="n">
        <v>4</v>
      </c>
      <c r="E6" s="2"/>
      <c r="F6" s="2"/>
      <c r="G6" s="2"/>
    </row>
    <row r="7" customFormat="false" ht="12.8" hidden="false" customHeight="false" outlineLevel="0" collapsed="false">
      <c r="A7" s="2" t="s">
        <v>10</v>
      </c>
      <c r="B7" s="2" t="n">
        <v>8667377</v>
      </c>
      <c r="C7" s="2" t="n">
        <v>4738</v>
      </c>
      <c r="D7" s="2" t="n">
        <v>21</v>
      </c>
      <c r="E7" s="2"/>
      <c r="F7" s="2"/>
      <c r="G7" s="2"/>
    </row>
    <row r="8" customFormat="false" ht="12.8" hidden="false" customHeight="false" outlineLevel="0" collapsed="false">
      <c r="A8" s="2" t="s">
        <v>11</v>
      </c>
      <c r="B8" s="2" t="n">
        <v>6310651</v>
      </c>
      <c r="C8" s="2" t="n">
        <v>4118</v>
      </c>
      <c r="D8" s="2" t="n">
        <v>53</v>
      </c>
      <c r="E8" s="2" t="n">
        <f aca="false">SUM(B4:B8)</f>
        <v>37242638</v>
      </c>
      <c r="F8" s="2" t="n">
        <f aca="false">SUM(C4:C8)</f>
        <v>20526</v>
      </c>
      <c r="G8" s="2" t="n">
        <f aca="false">SUM(D4:D8)</f>
        <v>80</v>
      </c>
      <c r="H8" s="1" t="n">
        <f aca="false">F8/E8</f>
        <v>0.000551142483515802</v>
      </c>
      <c r="I8" s="1" t="n">
        <f aca="false">G8/F8</f>
        <v>0.00389749585891065</v>
      </c>
    </row>
    <row r="9" customFormat="false" ht="12.8" hidden="false" customHeight="false" outlineLevel="0" collapsed="false">
      <c r="A9" s="3" t="s">
        <v>12</v>
      </c>
      <c r="B9" s="3" t="n">
        <v>3596044</v>
      </c>
      <c r="C9" s="3" t="n">
        <v>2075</v>
      </c>
      <c r="D9" s="3" t="n">
        <v>147</v>
      </c>
      <c r="E9" s="3"/>
      <c r="F9" s="3"/>
      <c r="G9" s="3"/>
    </row>
    <row r="10" customFormat="false" ht="12.8" hidden="false" customHeight="false" outlineLevel="0" collapsed="false">
      <c r="A10" s="3" t="s">
        <v>13</v>
      </c>
      <c r="B10" s="3" t="n">
        <v>1633336</v>
      </c>
      <c r="C10" s="3"/>
      <c r="D10" s="3"/>
      <c r="E10" s="3"/>
      <c r="F10" s="3"/>
      <c r="G10" s="3"/>
    </row>
    <row r="11" customFormat="false" ht="12.8" hidden="false" customHeight="false" outlineLevel="0" collapsed="false">
      <c r="A11" s="3" t="s">
        <v>14</v>
      </c>
      <c r="B11" s="3" t="n">
        <v>231759</v>
      </c>
      <c r="C11" s="3"/>
      <c r="D11" s="3"/>
      <c r="E11" s="3"/>
      <c r="F11" s="3"/>
      <c r="G11" s="3"/>
    </row>
    <row r="12" customFormat="false" ht="12.8" hidden="false" customHeight="false" outlineLevel="0" collapsed="false">
      <c r="A12" s="3" t="n">
        <v>100</v>
      </c>
      <c r="B12" s="3" t="n">
        <v>20160</v>
      </c>
      <c r="C12" s="3" t="n">
        <v>1115</v>
      </c>
      <c r="D12" s="3" t="n">
        <v>230</v>
      </c>
      <c r="E12" s="3" t="n">
        <f aca="false">SUM(B9:B12)</f>
        <v>5481299</v>
      </c>
      <c r="F12" s="3" t="n">
        <f aca="false">SUM(C9:C12)</f>
        <v>3190</v>
      </c>
      <c r="G12" s="3" t="n">
        <f aca="false">SUM(D9:D12)</f>
        <v>377</v>
      </c>
      <c r="H12" s="4" t="n">
        <f aca="false">F12/E12</f>
        <v>0.000581978833849422</v>
      </c>
      <c r="I12" s="4" t="n">
        <f aca="false">G12/F12</f>
        <v>0.118181818181818</v>
      </c>
      <c r="J12" s="1" t="n">
        <f aca="false">I12/I8</f>
        <v>30.3225</v>
      </c>
    </row>
    <row r="13" customFormat="false" ht="12.8" hidden="false" customHeight="false" outlineLevel="0" collapsed="false">
      <c r="B13" s="1" t="n">
        <v>51849861</v>
      </c>
    </row>
    <row r="15" customFormat="false" ht="12.8" hidden="false" customHeight="false" outlineLevel="0" collapsed="false">
      <c r="A15" s="1" t="s">
        <v>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2020-10-24T05:49:07Z</dcterms:created>
  <dc:creator/>
  <dc:description/>
  <dc:language>en-US</dc:language>
  <cp:lastModifiedBy/>
  <dcterms:modified xsi:type="dcterms:W3CDTF">2020-10-24T07:45:42Z</dcterms:modified>
  <cp:revision>16</cp:revision>
  <dc:subject/>
  <dc:title/>
</cp:coreProperties>
</file>